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ราชการ\รวมปี 2560\จัดทำแผนปี 2560\"/>
    </mc:Choice>
  </mc:AlternateContent>
  <bookViews>
    <workbookView xWindow="0" yWindow="0" windowWidth="21600" windowHeight="9690"/>
  </bookViews>
  <sheets>
    <sheet name="แบบโรงเรียนรายงาน" sheetId="3" r:id="rId1"/>
    <sheet name="แผน 60 สพป.ตัวอย่าง" sheetId="2" r:id="rId2"/>
    <sheet name="แผน 60 ร.ร.ขยายโอกาสตัวอย่าง" sheetId="1" r:id="rId3"/>
  </sheets>
  <definedNames>
    <definedName name="_xlnm.Print_Area" localSheetId="2">'แผน 60 ร.ร.ขยายโอกาสตัวอย่าง'!$A$1:$T$20</definedName>
    <definedName name="_xlnm.Print_Titles" localSheetId="2">'แผน 60 ร.ร.ขยายโอกาสตัวอย่าง'!$4:$7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R20" i="1"/>
  <c r="P20" i="1"/>
  <c r="O20" i="1"/>
  <c r="L20" i="1"/>
  <c r="K20" i="1"/>
  <c r="J20" i="1"/>
  <c r="I20" i="1"/>
  <c r="S19" i="1"/>
  <c r="R19" i="1"/>
  <c r="P19" i="1"/>
  <c r="O19" i="1"/>
  <c r="L19" i="1"/>
  <c r="K19" i="1"/>
  <c r="J19" i="1"/>
  <c r="I19" i="1"/>
  <c r="N19" i="2" l="1"/>
  <c r="M19" i="2"/>
  <c r="L19" i="2"/>
  <c r="K19" i="2"/>
  <c r="J19" i="2"/>
  <c r="I19" i="2"/>
  <c r="H19" i="2"/>
  <c r="G19" i="2"/>
  <c r="F19" i="2"/>
  <c r="E19" i="2"/>
  <c r="D19" i="2"/>
  <c r="C19" i="2"/>
  <c r="F18" i="2"/>
  <c r="E18" i="2"/>
  <c r="N9" i="2"/>
  <c r="N8" i="2"/>
  <c r="N13" i="2" l="1"/>
  <c r="M13" i="2"/>
  <c r="N12" i="2"/>
  <c r="M12" i="2"/>
  <c r="N11" i="2"/>
  <c r="M11" i="2"/>
  <c r="D9" i="2"/>
  <c r="C9" i="2"/>
  <c r="H8" i="2"/>
  <c r="G8" i="2"/>
  <c r="T15" i="1"/>
  <c r="N15" i="1"/>
  <c r="M15" i="1"/>
  <c r="H15" i="1"/>
  <c r="G15" i="1"/>
  <c r="T14" i="1"/>
  <c r="Q14" i="1"/>
  <c r="N14" i="1"/>
  <c r="M14" i="1"/>
  <c r="H14" i="1"/>
  <c r="G14" i="1"/>
  <c r="T13" i="1"/>
  <c r="Q13" i="1"/>
  <c r="N13" i="1"/>
  <c r="M13" i="1"/>
  <c r="H13" i="1"/>
  <c r="G13" i="1"/>
  <c r="T12" i="1"/>
  <c r="Q12" i="1"/>
  <c r="N12" i="1"/>
  <c r="M12" i="1"/>
  <c r="H12" i="1"/>
  <c r="G12" i="1"/>
  <c r="S11" i="1"/>
  <c r="R11" i="1"/>
  <c r="P11" i="1"/>
  <c r="O11" i="1"/>
  <c r="L11" i="1"/>
  <c r="K11" i="1"/>
  <c r="J11" i="1"/>
  <c r="I11" i="1"/>
  <c r="F11" i="1"/>
  <c r="E11" i="1"/>
  <c r="D11" i="1"/>
  <c r="C11" i="1"/>
</calcChain>
</file>

<file path=xl/sharedStrings.xml><?xml version="1.0" encoding="utf-8"?>
<sst xmlns="http://schemas.openxmlformats.org/spreadsheetml/2006/main" count="132" uniqueCount="51">
  <si>
    <t>แบบ 1</t>
  </si>
  <si>
    <t>ที่</t>
  </si>
  <si>
    <t>โรงเรียน</t>
  </si>
  <si>
    <t>ชั้นมัธยมศึกษาปีที่ 1</t>
  </si>
  <si>
    <t>ชั้นมัธยมศึกษาปีที่ 4</t>
  </si>
  <si>
    <t>ประเภทห้องเรียน</t>
  </si>
  <si>
    <t>ห้อง</t>
  </si>
  <si>
    <t>รวม</t>
  </si>
  <si>
    <t>ม. 3 (โรงเรียนเดิม)</t>
  </si>
  <si>
    <t>ม.3 ทั่วไป</t>
  </si>
  <si>
    <t>ห้องเรียนปกติ</t>
  </si>
  <si>
    <t>ห้องเรียนพิเศษ</t>
  </si>
  <si>
    <t>ห้องปกติ</t>
  </si>
  <si>
    <t>ห้องพิเศษ</t>
  </si>
  <si>
    <t>คน</t>
  </si>
  <si>
    <t>โรงเรียนที่มีอัตราการแข่งขันสูง</t>
  </si>
  <si>
    <t>รวมเฉพาะโรงเรียนอัตราการแข่งขันสูง</t>
  </si>
  <si>
    <t>โรงเรียนทั่วไป</t>
  </si>
  <si>
    <t>แจงร้อนวิทยา</t>
  </si>
  <si>
    <t>ไชยฉิมพลีวิทยาคม</t>
  </si>
  <si>
    <t>ไตรมิตรวิทยาลัย</t>
  </si>
  <si>
    <t>รวมเฉพาะโรงเรียนทั่วไป</t>
  </si>
  <si>
    <t>รวมทั้งหมด</t>
  </si>
  <si>
    <t>แบบ 2</t>
  </si>
  <si>
    <t>ชั้นก่อนประถมศึกษา</t>
  </si>
  <si>
    <t>ชั้นประถมศึกษาปีที่ 1</t>
  </si>
  <si>
    <t>โรงเรียนบ้านเขาตั้ง</t>
  </si>
  <si>
    <t>โรงเรียนทุ่งพะยอม</t>
  </si>
  <si>
    <t>โรงเรียนบ้านนานอก</t>
  </si>
  <si>
    <t>อนุบาลมุกดาหาร</t>
  </si>
  <si>
    <t>ฯลฯ</t>
  </si>
  <si>
    <t>( ตัวอย่าง )  แผนการรับนักเรียน ปีการศึกษา 2560  สำนักงานเขตพื้นที่การศึกษาประถมศึกษามุกดาหาร</t>
  </si>
  <si>
    <t>โรงเรียนแก้งโนนคำประชาสรรค์</t>
  </si>
  <si>
    <t>โรงเรียนมุกดาลัย</t>
  </si>
  <si>
    <t>โรงเรียนคำสายทองวิทยา</t>
  </si>
  <si>
    <t>( ตัวอย่าง )   แผนการรับนักเรียน ปีการศึกษา 2560  สำนักงานเขตพื้นที่การศึกษาประถมศึกษามุกดาหาร</t>
  </si>
  <si>
    <t>ไม่มี</t>
  </si>
  <si>
    <t xml:space="preserve">ที่ </t>
  </si>
  <si>
    <t>ตำแหน่ง</t>
  </si>
  <si>
    <t>ชื่อ - นามสกุล</t>
  </si>
  <si>
    <t>หมายเลขโทรศัพท์ที่สามารถติดต่อได้</t>
  </si>
  <si>
    <t>หมายเหตุ</t>
  </si>
  <si>
    <t>ผู้อำนวยการโรงเรียน</t>
  </si>
  <si>
    <t>รองผู้อำนวยโรงเรียน (ถ้ามี)</t>
  </si>
  <si>
    <t>ครูที่รับผิดชอบเกี่ยวกับการรับนักเรียน</t>
  </si>
  <si>
    <t>หมายเลขโทรสารของโรงเรียน (ถ้ามี)</t>
  </si>
  <si>
    <t>หมายเลขโทรศัพท์ของโรงเรียน</t>
  </si>
  <si>
    <t>เบอร์มือถือ</t>
  </si>
  <si>
    <t>แผนการรับนักเรียน ปีการศึกษา 2560  ของโรงเรียนในสังกัดสำนักงานเขตพื้นที่การศึกษาประถมศึกษามุกดาหาร</t>
  </si>
  <si>
    <t>รายชื่อผู้รับผิดชอบเกี่ยวกับการรับนักเรียนในปีการศึกษา 2560</t>
  </si>
  <si>
    <r>
      <rPr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ส่งทาง  E-mail : won505@hotmail.com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</si>
</sst>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2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7" fontId="6" fillId="0" borderId="2" xfId="1" applyNumberFormat="1" applyFont="1" applyFill="1" applyBorder="1" applyAlignment="1">
      <alignment horizontal="center" vertical="center"/>
    </xf>
    <xf numFmtId="187" fontId="6" fillId="0" borderId="5" xfId="1" applyNumberFormat="1" applyFont="1" applyFill="1" applyBorder="1" applyAlignment="1">
      <alignment horizontal="center" vertical="center"/>
    </xf>
    <xf numFmtId="187" fontId="6" fillId="0" borderId="6" xfId="1" applyNumberFormat="1" applyFont="1" applyFill="1" applyBorder="1" applyAlignment="1">
      <alignment horizontal="center" vertical="center"/>
    </xf>
    <xf numFmtId="187" fontId="3" fillId="0" borderId="4" xfId="1" applyNumberFormat="1" applyFont="1" applyFill="1" applyBorder="1" applyAlignment="1">
      <alignment horizontal="left" vertical="center"/>
    </xf>
    <xf numFmtId="187" fontId="6" fillId="0" borderId="2" xfId="1" applyNumberFormat="1" applyFont="1" applyFill="1" applyBorder="1" applyAlignment="1">
      <alignment horizontal="left" vertical="center"/>
    </xf>
    <xf numFmtId="187" fontId="6" fillId="0" borderId="8" xfId="1" applyNumberFormat="1" applyFont="1" applyFill="1" applyBorder="1" applyAlignment="1">
      <alignment horizontal="center" vertical="center"/>
    </xf>
    <xf numFmtId="187" fontId="7" fillId="0" borderId="2" xfId="1" applyNumberFormat="1" applyFont="1" applyFill="1" applyBorder="1" applyAlignment="1">
      <alignment horizontal="left" vertical="center"/>
    </xf>
    <xf numFmtId="187" fontId="5" fillId="0" borderId="2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left" vertical="center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187" fontId="8" fillId="0" borderId="0" xfId="1" applyNumberFormat="1" applyFont="1" applyFill="1" applyAlignment="1">
      <alignment horizontal="center"/>
    </xf>
    <xf numFmtId="187" fontId="5" fillId="0" borderId="2" xfId="1" applyNumberFormat="1" applyFont="1" applyFill="1" applyBorder="1" applyAlignment="1">
      <alignment horizontal="left" vertical="center" shrinkToFit="1"/>
    </xf>
    <xf numFmtId="187" fontId="5" fillId="0" borderId="6" xfId="1" applyNumberFormat="1" applyFont="1" applyFill="1" applyBorder="1" applyAlignment="1">
      <alignment horizontal="center" vertical="center"/>
    </xf>
    <xf numFmtId="187" fontId="3" fillId="0" borderId="2" xfId="1" applyNumberFormat="1" applyFont="1" applyFill="1" applyBorder="1" applyAlignment="1">
      <alignment horizontal="center"/>
    </xf>
    <xf numFmtId="187" fontId="3" fillId="0" borderId="2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 vertical="center"/>
    </xf>
    <xf numFmtId="187" fontId="5" fillId="0" borderId="4" xfId="1" applyNumberFormat="1" applyFont="1" applyFill="1" applyBorder="1" applyAlignment="1">
      <alignment horizontal="left" vertical="center"/>
    </xf>
    <xf numFmtId="187" fontId="7" fillId="0" borderId="4" xfId="1" applyNumberFormat="1" applyFont="1" applyFill="1" applyBorder="1" applyAlignment="1">
      <alignment horizontal="left" vertical="center"/>
    </xf>
    <xf numFmtId="187" fontId="5" fillId="0" borderId="4" xfId="1" applyNumberFormat="1" applyFont="1" applyFill="1" applyBorder="1" applyAlignment="1">
      <alignment horizontal="left" vertical="center" shrinkToFit="1"/>
    </xf>
    <xf numFmtId="187" fontId="3" fillId="0" borderId="4" xfId="1" applyNumberFormat="1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center" vertical="center"/>
    </xf>
    <xf numFmtId="187" fontId="6" fillId="2" borderId="4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7" fontId="5" fillId="3" borderId="6" xfId="1" applyNumberFormat="1" applyFont="1" applyFill="1" applyBorder="1" applyAlignment="1">
      <alignment horizontal="center" vertical="center"/>
    </xf>
    <xf numFmtId="187" fontId="5" fillId="3" borderId="2" xfId="1" applyNumberFormat="1" applyFont="1" applyFill="1" applyBorder="1" applyAlignment="1">
      <alignment horizontal="center" vertical="center"/>
    </xf>
    <xf numFmtId="187" fontId="6" fillId="3" borderId="2" xfId="1" applyNumberFormat="1" applyFont="1" applyFill="1" applyBorder="1" applyAlignment="1">
      <alignment horizontal="center" vertical="center"/>
    </xf>
    <xf numFmtId="187" fontId="6" fillId="3" borderId="4" xfId="1" applyNumberFormat="1" applyFont="1" applyFill="1" applyBorder="1" applyAlignment="1">
      <alignment horizontal="center" vertical="center"/>
    </xf>
    <xf numFmtId="187" fontId="5" fillId="3" borderId="4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C19" sqref="C19:J19"/>
    </sheetView>
  </sheetViews>
  <sheetFormatPr defaultRowHeight="21" x14ac:dyDescent="0.35"/>
  <cols>
    <col min="1" max="1" width="4" style="36" customWidth="1"/>
    <col min="2" max="2" width="30.75" style="37" customWidth="1"/>
    <col min="3" max="3" width="4.375" style="36" customWidth="1"/>
    <col min="4" max="4" width="4.75" style="36" customWidth="1"/>
    <col min="5" max="5" width="4.5" style="36" customWidth="1"/>
    <col min="6" max="6" width="4.625" style="36" customWidth="1"/>
    <col min="7" max="7" width="5.125" style="36" customWidth="1"/>
    <col min="8" max="8" width="5.625" style="36" customWidth="1"/>
    <col min="9" max="9" width="4.75" style="36" customWidth="1"/>
    <col min="10" max="10" width="4.5" style="36" customWidth="1"/>
    <col min="11" max="11" width="4.75" style="36" customWidth="1"/>
    <col min="12" max="13" width="5.25" style="36" customWidth="1"/>
    <col min="14" max="14" width="5.5" style="36" customWidth="1"/>
    <col min="15" max="15" width="5.375" style="36" customWidth="1"/>
    <col min="16" max="16" width="4.625" style="36" customWidth="1"/>
    <col min="17" max="17" width="5.375" style="36" customWidth="1"/>
    <col min="18" max="18" width="5.75" style="36" customWidth="1"/>
    <col min="19" max="19" width="6.25" style="36" customWidth="1"/>
    <col min="20" max="20" width="7.25" style="36" customWidth="1"/>
  </cols>
  <sheetData>
    <row r="1" spans="1:20" ht="30.75" x14ac:dyDescent="0.2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x14ac:dyDescent="0.2">
      <c r="A2" s="47" t="s">
        <v>1</v>
      </c>
      <c r="B2" s="51" t="s">
        <v>2</v>
      </c>
      <c r="C2" s="47" t="s">
        <v>24</v>
      </c>
      <c r="D2" s="47"/>
      <c r="E2" s="47"/>
      <c r="F2" s="47"/>
      <c r="G2" s="47"/>
      <c r="H2" s="47"/>
      <c r="I2" s="48" t="s">
        <v>25</v>
      </c>
      <c r="J2" s="49"/>
      <c r="K2" s="49"/>
      <c r="L2" s="49"/>
      <c r="M2" s="49"/>
      <c r="N2" s="50"/>
      <c r="O2" s="48" t="s">
        <v>3</v>
      </c>
      <c r="P2" s="49"/>
      <c r="Q2" s="49"/>
      <c r="R2" s="49"/>
      <c r="S2" s="49"/>
      <c r="T2" s="50"/>
    </row>
    <row r="3" spans="1:20" x14ac:dyDescent="0.2">
      <c r="A3" s="47"/>
      <c r="B3" s="52"/>
      <c r="C3" s="47" t="s">
        <v>5</v>
      </c>
      <c r="D3" s="47"/>
      <c r="E3" s="47"/>
      <c r="F3" s="47"/>
      <c r="G3" s="47" t="s">
        <v>6</v>
      </c>
      <c r="H3" s="47" t="s">
        <v>7</v>
      </c>
      <c r="I3" s="47" t="s">
        <v>5</v>
      </c>
      <c r="J3" s="47"/>
      <c r="K3" s="47"/>
      <c r="L3" s="47"/>
      <c r="M3" s="47" t="s">
        <v>6</v>
      </c>
      <c r="N3" s="47" t="s">
        <v>7</v>
      </c>
      <c r="O3" s="47" t="s">
        <v>5</v>
      </c>
      <c r="P3" s="47"/>
      <c r="Q3" s="47"/>
      <c r="R3" s="47"/>
      <c r="S3" s="47" t="s">
        <v>6</v>
      </c>
      <c r="T3" s="47" t="s">
        <v>7</v>
      </c>
    </row>
    <row r="4" spans="1:20" ht="15.75" x14ac:dyDescent="0.2">
      <c r="A4" s="47"/>
      <c r="B4" s="52"/>
      <c r="C4" s="43" t="s">
        <v>10</v>
      </c>
      <c r="D4" s="43"/>
      <c r="E4" s="43" t="s">
        <v>11</v>
      </c>
      <c r="F4" s="43"/>
      <c r="G4" s="47"/>
      <c r="H4" s="47"/>
      <c r="I4" s="43" t="s">
        <v>10</v>
      </c>
      <c r="J4" s="43"/>
      <c r="K4" s="43" t="s">
        <v>11</v>
      </c>
      <c r="L4" s="43"/>
      <c r="M4" s="47"/>
      <c r="N4" s="47"/>
      <c r="O4" s="43" t="s">
        <v>10</v>
      </c>
      <c r="P4" s="43"/>
      <c r="Q4" s="43" t="s">
        <v>11</v>
      </c>
      <c r="R4" s="43"/>
      <c r="S4" s="47"/>
      <c r="T4" s="47"/>
    </row>
    <row r="5" spans="1:20" x14ac:dyDescent="0.2">
      <c r="A5" s="47"/>
      <c r="B5" s="53"/>
      <c r="C5" s="32" t="s">
        <v>6</v>
      </c>
      <c r="D5" s="32" t="s">
        <v>14</v>
      </c>
      <c r="E5" s="32" t="s">
        <v>6</v>
      </c>
      <c r="F5" s="32" t="s">
        <v>14</v>
      </c>
      <c r="G5" s="47"/>
      <c r="H5" s="47"/>
      <c r="I5" s="33" t="s">
        <v>6</v>
      </c>
      <c r="J5" s="32" t="s">
        <v>14</v>
      </c>
      <c r="K5" s="32" t="s">
        <v>6</v>
      </c>
      <c r="L5" s="32" t="s">
        <v>14</v>
      </c>
      <c r="M5" s="47"/>
      <c r="N5" s="47"/>
      <c r="O5" s="33" t="s">
        <v>6</v>
      </c>
      <c r="P5" s="32" t="s">
        <v>14</v>
      </c>
      <c r="Q5" s="32" t="s">
        <v>6</v>
      </c>
      <c r="R5" s="32" t="s">
        <v>14</v>
      </c>
      <c r="S5" s="47"/>
      <c r="T5" s="47"/>
    </row>
    <row r="6" spans="1:20" ht="26.25" x14ac:dyDescent="0.2">
      <c r="A6" s="8"/>
      <c r="B6" s="11" t="s">
        <v>15</v>
      </c>
      <c r="C6" s="30"/>
      <c r="D6" s="9"/>
      <c r="E6" s="9"/>
      <c r="F6" s="9"/>
      <c r="G6" s="30"/>
      <c r="H6" s="10"/>
      <c r="I6" s="9"/>
      <c r="J6" s="9"/>
      <c r="K6" s="9"/>
      <c r="L6" s="9"/>
      <c r="M6" s="9"/>
      <c r="N6" s="10"/>
      <c r="O6" s="9"/>
      <c r="P6" s="9"/>
      <c r="Q6" s="9"/>
      <c r="R6" s="9"/>
      <c r="S6" s="9"/>
      <c r="T6" s="10"/>
    </row>
    <row r="7" spans="1:20" x14ac:dyDescent="0.2">
      <c r="A7" s="8">
        <v>1</v>
      </c>
      <c r="B7" s="25" t="s">
        <v>29</v>
      </c>
      <c r="C7" s="8"/>
      <c r="D7" s="8"/>
      <c r="E7" s="57"/>
      <c r="F7" s="58"/>
      <c r="G7" s="8"/>
      <c r="H7" s="8"/>
      <c r="I7" s="21"/>
      <c r="J7" s="15"/>
      <c r="K7" s="15"/>
      <c r="L7" s="15"/>
      <c r="M7" s="15"/>
      <c r="N7" s="15"/>
      <c r="O7" s="55"/>
      <c r="P7" s="56"/>
      <c r="Q7" s="56"/>
      <c r="R7" s="56"/>
      <c r="S7" s="15"/>
      <c r="T7" s="15"/>
    </row>
    <row r="8" spans="1:20" x14ac:dyDescent="0.2">
      <c r="A8" s="15"/>
      <c r="B8" s="26"/>
      <c r="C8" s="15"/>
      <c r="D8" s="15"/>
      <c r="E8" s="56"/>
      <c r="F8" s="59"/>
      <c r="G8" s="15"/>
      <c r="H8" s="15"/>
      <c r="I8" s="21"/>
      <c r="J8" s="15"/>
      <c r="K8" s="15"/>
      <c r="L8" s="15"/>
      <c r="M8" s="15"/>
      <c r="N8" s="15"/>
      <c r="O8" s="55"/>
      <c r="P8" s="56"/>
      <c r="Q8" s="56"/>
      <c r="R8" s="56"/>
      <c r="S8" s="15"/>
      <c r="T8" s="15"/>
    </row>
    <row r="9" spans="1:20" ht="26.25" x14ac:dyDescent="0.2">
      <c r="A9" s="8"/>
      <c r="B9" s="11" t="s">
        <v>17</v>
      </c>
      <c r="C9" s="30"/>
      <c r="D9" s="9"/>
      <c r="E9" s="9"/>
      <c r="F9" s="9"/>
      <c r="G9" s="30"/>
      <c r="H9" s="10"/>
      <c r="I9" s="9"/>
      <c r="J9" s="9"/>
      <c r="K9" s="9"/>
      <c r="L9" s="9"/>
      <c r="M9" s="9"/>
      <c r="N9" s="10"/>
      <c r="O9" s="9"/>
      <c r="P9" s="9"/>
      <c r="Q9" s="9"/>
      <c r="R9" s="9"/>
      <c r="S9" s="9"/>
      <c r="T9" s="10"/>
    </row>
    <row r="10" spans="1:20" x14ac:dyDescent="0.2">
      <c r="A10" s="8">
        <v>1</v>
      </c>
      <c r="B10" s="25"/>
      <c r="C10" s="8"/>
      <c r="D10" s="8"/>
      <c r="E10" s="34"/>
      <c r="F10" s="35"/>
      <c r="G10" s="8"/>
      <c r="H10" s="8"/>
      <c r="I10" s="10"/>
      <c r="J10" s="8"/>
      <c r="K10" s="34"/>
      <c r="L10" s="34"/>
      <c r="M10" s="8"/>
      <c r="N10" s="8"/>
      <c r="O10" s="10"/>
      <c r="P10" s="8"/>
      <c r="Q10" s="34"/>
      <c r="R10" s="34"/>
      <c r="S10" s="8"/>
      <c r="T10" s="8"/>
    </row>
    <row r="11" spans="1:20" x14ac:dyDescent="0.2">
      <c r="A11" s="8"/>
      <c r="B11" s="27"/>
      <c r="C11" s="8"/>
      <c r="D11" s="8"/>
      <c r="E11" s="34"/>
      <c r="F11" s="35"/>
      <c r="G11" s="8"/>
      <c r="H11" s="8"/>
      <c r="I11" s="10"/>
      <c r="J11" s="8"/>
      <c r="K11" s="34"/>
      <c r="L11" s="34"/>
      <c r="M11" s="8"/>
      <c r="N11" s="8"/>
      <c r="O11" s="10"/>
      <c r="P11" s="8"/>
      <c r="Q11" s="34"/>
      <c r="R11" s="34"/>
      <c r="S11" s="8"/>
      <c r="T11" s="8"/>
    </row>
    <row r="13" spans="1:20" x14ac:dyDescent="0.35">
      <c r="A13" s="46" t="s">
        <v>49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x14ac:dyDescent="0.35">
      <c r="A14" s="40" t="s">
        <v>37</v>
      </c>
      <c r="B14" s="40" t="s">
        <v>38</v>
      </c>
      <c r="C14" s="45" t="s">
        <v>39</v>
      </c>
      <c r="D14" s="45"/>
      <c r="E14" s="45"/>
      <c r="F14" s="45"/>
      <c r="G14" s="45"/>
      <c r="H14" s="45"/>
      <c r="I14" s="45"/>
      <c r="J14" s="45"/>
      <c r="K14" s="45" t="s">
        <v>40</v>
      </c>
      <c r="L14" s="45"/>
      <c r="M14" s="45"/>
      <c r="N14" s="45"/>
      <c r="O14" s="45"/>
      <c r="P14" s="45"/>
      <c r="Q14" s="45"/>
      <c r="R14" s="45" t="s">
        <v>41</v>
      </c>
      <c r="S14" s="45"/>
      <c r="T14" s="45"/>
    </row>
    <row r="15" spans="1:20" x14ac:dyDescent="0.35">
      <c r="A15" s="38">
        <v>1</v>
      </c>
      <c r="B15" s="39" t="s">
        <v>42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 t="s">
        <v>47</v>
      </c>
      <c r="S15" s="42"/>
      <c r="T15" s="42"/>
    </row>
    <row r="16" spans="1:20" x14ac:dyDescent="0.35">
      <c r="A16" s="38">
        <v>2</v>
      </c>
      <c r="B16" s="39" t="s">
        <v>43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 t="s">
        <v>47</v>
      </c>
      <c r="S16" s="42"/>
      <c r="T16" s="42"/>
    </row>
    <row r="17" spans="1:20" x14ac:dyDescent="0.35">
      <c r="A17" s="38">
        <v>3</v>
      </c>
      <c r="B17" s="39" t="s">
        <v>44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 t="s">
        <v>47</v>
      </c>
      <c r="S17" s="42"/>
      <c r="T17" s="42"/>
    </row>
    <row r="18" spans="1:20" x14ac:dyDescent="0.35">
      <c r="A18" s="38">
        <v>4</v>
      </c>
      <c r="B18" s="39" t="s">
        <v>46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x14ac:dyDescent="0.35">
      <c r="A19" s="38">
        <v>5</v>
      </c>
      <c r="B19" s="39" t="s">
        <v>45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1" spans="1:20" x14ac:dyDescent="0.35">
      <c r="A21" s="60" t="s">
        <v>50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</sheetData>
  <mergeCells count="41">
    <mergeCell ref="A21:T21"/>
    <mergeCell ref="C15:J15"/>
    <mergeCell ref="K15:Q15"/>
    <mergeCell ref="R15:T15"/>
    <mergeCell ref="A13:T13"/>
    <mergeCell ref="N3:N5"/>
    <mergeCell ref="C4:D4"/>
    <mergeCell ref="E4:F4"/>
    <mergeCell ref="I4:J4"/>
    <mergeCell ref="K4:L4"/>
    <mergeCell ref="O3:R3"/>
    <mergeCell ref="S3:S5"/>
    <mergeCell ref="T3:T5"/>
    <mergeCell ref="O4:P4"/>
    <mergeCell ref="A2:A5"/>
    <mergeCell ref="B2:B5"/>
    <mergeCell ref="C2:H2"/>
    <mergeCell ref="Q4:R4"/>
    <mergeCell ref="A1:T1"/>
    <mergeCell ref="C14:J14"/>
    <mergeCell ref="K14:Q14"/>
    <mergeCell ref="R14:T14"/>
    <mergeCell ref="O2:T2"/>
    <mergeCell ref="I2:N2"/>
    <mergeCell ref="C3:F3"/>
    <mergeCell ref="G3:G5"/>
    <mergeCell ref="H3:H5"/>
    <mergeCell ref="I3:L3"/>
    <mergeCell ref="M3:M5"/>
    <mergeCell ref="C16:J16"/>
    <mergeCell ref="K16:Q16"/>
    <mergeCell ref="R16:T16"/>
    <mergeCell ref="C17:J17"/>
    <mergeCell ref="K17:Q17"/>
    <mergeCell ref="R17:T17"/>
    <mergeCell ref="C18:J18"/>
    <mergeCell ref="K18:Q18"/>
    <mergeCell ref="R18:T18"/>
    <mergeCell ref="C19:J19"/>
    <mergeCell ref="K19:Q19"/>
    <mergeCell ref="R19:T19"/>
  </mergeCells>
  <pageMargins left="0.59055118110236227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B1" zoomScaleNormal="100" zoomScaleSheetLayoutView="100" workbookViewId="0">
      <selection activeCell="G10" sqref="G10"/>
    </sheetView>
  </sheetViews>
  <sheetFormatPr defaultColWidth="9" defaultRowHeight="19.5" x14ac:dyDescent="0.25"/>
  <cols>
    <col min="1" max="1" width="6.875" style="3" customWidth="1"/>
    <col min="2" max="2" width="45.875" style="24" customWidth="1"/>
    <col min="3" max="14" width="9.75" style="3" customWidth="1"/>
    <col min="15" max="18" width="12" style="3" customWidth="1"/>
    <col min="19" max="16384" width="9" style="3"/>
  </cols>
  <sheetData>
    <row r="1" spans="1:16" s="1" customFormat="1" ht="26.25" x14ac:dyDescent="0.4">
      <c r="B1" s="2"/>
      <c r="H1" s="3"/>
      <c r="N1" s="4" t="s">
        <v>23</v>
      </c>
    </row>
    <row r="2" spans="1:16" s="1" customFormat="1" ht="30.75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s="1" customFormat="1" ht="21" x14ac:dyDescent="0.25">
      <c r="A3" s="47" t="s">
        <v>1</v>
      </c>
      <c r="B3" s="51" t="s">
        <v>2</v>
      </c>
      <c r="C3" s="47" t="s">
        <v>24</v>
      </c>
      <c r="D3" s="47"/>
      <c r="E3" s="47"/>
      <c r="F3" s="47"/>
      <c r="G3" s="47"/>
      <c r="H3" s="47"/>
      <c r="I3" s="48" t="s">
        <v>25</v>
      </c>
      <c r="J3" s="49"/>
      <c r="K3" s="49"/>
      <c r="L3" s="49"/>
      <c r="M3" s="49"/>
      <c r="N3" s="50"/>
    </row>
    <row r="4" spans="1:16" s="1" customFormat="1" ht="21" customHeight="1" x14ac:dyDescent="0.25">
      <c r="A4" s="47"/>
      <c r="B4" s="52"/>
      <c r="C4" s="47" t="s">
        <v>5</v>
      </c>
      <c r="D4" s="47"/>
      <c r="E4" s="47"/>
      <c r="F4" s="47"/>
      <c r="G4" s="47" t="s">
        <v>6</v>
      </c>
      <c r="H4" s="47" t="s">
        <v>7</v>
      </c>
      <c r="I4" s="47" t="s">
        <v>5</v>
      </c>
      <c r="J4" s="47"/>
      <c r="K4" s="47"/>
      <c r="L4" s="47"/>
      <c r="M4" s="47" t="s">
        <v>6</v>
      </c>
      <c r="N4" s="47" t="s">
        <v>7</v>
      </c>
    </row>
    <row r="5" spans="1:16" s="1" customFormat="1" ht="21" x14ac:dyDescent="0.25">
      <c r="A5" s="47"/>
      <c r="B5" s="52"/>
      <c r="C5" s="47" t="s">
        <v>10</v>
      </c>
      <c r="D5" s="47"/>
      <c r="E5" s="47" t="s">
        <v>11</v>
      </c>
      <c r="F5" s="47"/>
      <c r="G5" s="47"/>
      <c r="H5" s="47"/>
      <c r="I5" s="47" t="s">
        <v>10</v>
      </c>
      <c r="J5" s="47"/>
      <c r="K5" s="47" t="s">
        <v>11</v>
      </c>
      <c r="L5" s="47"/>
      <c r="M5" s="47"/>
      <c r="N5" s="47"/>
    </row>
    <row r="6" spans="1:16" s="1" customFormat="1" ht="21" x14ac:dyDescent="0.25">
      <c r="A6" s="47"/>
      <c r="B6" s="53"/>
      <c r="C6" s="6" t="s">
        <v>6</v>
      </c>
      <c r="D6" s="6" t="s">
        <v>14</v>
      </c>
      <c r="E6" s="6" t="s">
        <v>6</v>
      </c>
      <c r="F6" s="6" t="s">
        <v>14</v>
      </c>
      <c r="G6" s="47"/>
      <c r="H6" s="47"/>
      <c r="I6" s="7" t="s">
        <v>6</v>
      </c>
      <c r="J6" s="6" t="s">
        <v>14</v>
      </c>
      <c r="K6" s="6" t="s">
        <v>6</v>
      </c>
      <c r="L6" s="6" t="s">
        <v>14</v>
      </c>
      <c r="M6" s="47"/>
      <c r="N6" s="47"/>
    </row>
    <row r="7" spans="1:16" s="1" customFormat="1" ht="36.950000000000003" customHeight="1" x14ac:dyDescent="0.25">
      <c r="A7" s="8"/>
      <c r="B7" s="11" t="s">
        <v>15</v>
      </c>
      <c r="C7" s="30"/>
      <c r="D7" s="9"/>
      <c r="E7" s="9"/>
      <c r="F7" s="9"/>
      <c r="G7" s="30"/>
      <c r="H7" s="10"/>
      <c r="I7" s="9"/>
      <c r="J7" s="9"/>
      <c r="K7" s="9"/>
      <c r="L7" s="9"/>
      <c r="M7" s="9"/>
      <c r="N7" s="10"/>
    </row>
    <row r="8" spans="1:16" s="1" customFormat="1" ht="36.950000000000003" customHeight="1" x14ac:dyDescent="0.25">
      <c r="A8" s="8">
        <v>1</v>
      </c>
      <c r="B8" s="25" t="s">
        <v>29</v>
      </c>
      <c r="C8" s="8">
        <v>9</v>
      </c>
      <c r="D8" s="8">
        <v>360</v>
      </c>
      <c r="E8" s="8">
        <v>0</v>
      </c>
      <c r="F8" s="30">
        <v>0</v>
      </c>
      <c r="G8" s="8">
        <f>C8+E8</f>
        <v>9</v>
      </c>
      <c r="H8" s="8">
        <f>D8+F8</f>
        <v>360</v>
      </c>
      <c r="I8" s="21">
        <v>12</v>
      </c>
      <c r="J8" s="15">
        <v>600</v>
      </c>
      <c r="K8" s="15">
        <v>1</v>
      </c>
      <c r="L8" s="15">
        <v>30</v>
      </c>
      <c r="M8" s="15">
        <v>13</v>
      </c>
      <c r="N8" s="15">
        <f>SUM(L8,J8)</f>
        <v>630</v>
      </c>
    </row>
    <row r="9" spans="1:16" s="19" customFormat="1" ht="36.950000000000003" customHeight="1" x14ac:dyDescent="0.25">
      <c r="A9" s="15"/>
      <c r="B9" s="26" t="s">
        <v>16</v>
      </c>
      <c r="C9" s="15">
        <f t="shared" ref="C9:D9" si="0">SUM(C8:C8)</f>
        <v>9</v>
      </c>
      <c r="D9" s="15">
        <f t="shared" si="0"/>
        <v>360</v>
      </c>
      <c r="E9" s="15">
        <v>0</v>
      </c>
      <c r="F9" s="31">
        <v>0</v>
      </c>
      <c r="G9" s="15">
        <v>9</v>
      </c>
      <c r="H9" s="15">
        <v>360</v>
      </c>
      <c r="I9" s="21">
        <v>12</v>
      </c>
      <c r="J9" s="15">
        <v>600</v>
      </c>
      <c r="K9" s="15">
        <v>1</v>
      </c>
      <c r="L9" s="15">
        <v>30</v>
      </c>
      <c r="M9" s="15">
        <v>13</v>
      </c>
      <c r="N9" s="15">
        <f>SUM(L9,J9)</f>
        <v>630</v>
      </c>
      <c r="O9" s="18"/>
      <c r="P9" s="18"/>
    </row>
    <row r="10" spans="1:16" s="1" customFormat="1" ht="36.950000000000003" customHeight="1" x14ac:dyDescent="0.25">
      <c r="A10" s="8"/>
      <c r="B10" s="11" t="s">
        <v>17</v>
      </c>
      <c r="C10" s="30"/>
      <c r="D10" s="9"/>
      <c r="E10" s="9"/>
      <c r="F10" s="9"/>
      <c r="G10" s="30"/>
      <c r="H10" s="10"/>
      <c r="I10" s="9"/>
      <c r="J10" s="9"/>
      <c r="K10" s="9"/>
      <c r="L10" s="9"/>
      <c r="M10" s="9"/>
      <c r="N10" s="10"/>
    </row>
    <row r="11" spans="1:16" s="1" customFormat="1" ht="36.950000000000003" hidden="1" customHeight="1" x14ac:dyDescent="0.25">
      <c r="A11" s="8">
        <v>1</v>
      </c>
      <c r="B11" s="25" t="s">
        <v>26</v>
      </c>
      <c r="C11" s="8"/>
      <c r="D11" s="8"/>
      <c r="E11" s="8"/>
      <c r="F11" s="30"/>
      <c r="G11" s="8"/>
      <c r="H11" s="8"/>
      <c r="I11" s="10">
        <v>4</v>
      </c>
      <c r="J11" s="8">
        <v>160</v>
      </c>
      <c r="K11" s="8"/>
      <c r="L11" s="8"/>
      <c r="M11" s="8">
        <f t="shared" ref="M11:N13" si="1">I11+K11</f>
        <v>4</v>
      </c>
      <c r="N11" s="8">
        <f t="shared" si="1"/>
        <v>160</v>
      </c>
    </row>
    <row r="12" spans="1:16" s="1" customFormat="1" ht="36.950000000000003" hidden="1" customHeight="1" x14ac:dyDescent="0.25">
      <c r="A12" s="8">
        <v>2</v>
      </c>
      <c r="B12" s="27" t="s">
        <v>27</v>
      </c>
      <c r="C12" s="8"/>
      <c r="D12" s="8"/>
      <c r="E12" s="8"/>
      <c r="F12" s="30"/>
      <c r="G12" s="8"/>
      <c r="H12" s="8"/>
      <c r="I12" s="10">
        <v>3</v>
      </c>
      <c r="J12" s="8">
        <v>120</v>
      </c>
      <c r="K12" s="8"/>
      <c r="L12" s="8"/>
      <c r="M12" s="8">
        <f t="shared" si="1"/>
        <v>3</v>
      </c>
      <c r="N12" s="8">
        <f t="shared" si="1"/>
        <v>120</v>
      </c>
    </row>
    <row r="13" spans="1:16" s="1" customFormat="1" ht="36.950000000000003" hidden="1" customHeight="1" x14ac:dyDescent="0.25">
      <c r="A13" s="8">
        <v>3</v>
      </c>
      <c r="B13" s="25" t="s">
        <v>28</v>
      </c>
      <c r="C13" s="8"/>
      <c r="D13" s="8"/>
      <c r="E13" s="8"/>
      <c r="F13" s="30"/>
      <c r="G13" s="8"/>
      <c r="H13" s="8"/>
      <c r="I13" s="10">
        <v>5</v>
      </c>
      <c r="J13" s="8">
        <v>200</v>
      </c>
      <c r="K13" s="8">
        <v>1</v>
      </c>
      <c r="L13" s="8">
        <v>36</v>
      </c>
      <c r="M13" s="8">
        <f t="shared" si="1"/>
        <v>6</v>
      </c>
      <c r="N13" s="8">
        <f t="shared" si="1"/>
        <v>236</v>
      </c>
    </row>
    <row r="14" spans="1:16" s="1" customFormat="1" ht="36.950000000000003" customHeight="1" x14ac:dyDescent="0.25">
      <c r="A14" s="8">
        <v>1</v>
      </c>
      <c r="B14" s="25" t="s">
        <v>33</v>
      </c>
      <c r="C14" s="8">
        <v>4</v>
      </c>
      <c r="D14" s="8">
        <v>120</v>
      </c>
      <c r="E14" s="8">
        <v>0</v>
      </c>
      <c r="F14" s="30">
        <v>0</v>
      </c>
      <c r="G14" s="8">
        <v>4</v>
      </c>
      <c r="H14" s="8">
        <v>120</v>
      </c>
      <c r="I14" s="10">
        <v>4</v>
      </c>
      <c r="J14" s="8">
        <v>200</v>
      </c>
      <c r="K14" s="8">
        <v>0</v>
      </c>
      <c r="L14" s="8">
        <v>0</v>
      </c>
      <c r="M14" s="10">
        <v>4</v>
      </c>
      <c r="N14" s="8">
        <v>200</v>
      </c>
    </row>
    <row r="15" spans="1:16" s="1" customFormat="1" ht="36.950000000000003" customHeight="1" x14ac:dyDescent="0.25">
      <c r="A15" s="8">
        <v>2</v>
      </c>
      <c r="B15" s="25" t="s">
        <v>32</v>
      </c>
      <c r="C15" s="8">
        <v>1</v>
      </c>
      <c r="D15" s="8">
        <v>25</v>
      </c>
      <c r="E15" s="8">
        <v>0</v>
      </c>
      <c r="F15" s="30">
        <v>0</v>
      </c>
      <c r="G15" s="8">
        <v>1</v>
      </c>
      <c r="H15" s="8">
        <v>25</v>
      </c>
      <c r="I15" s="10">
        <v>1</v>
      </c>
      <c r="J15" s="8">
        <v>30</v>
      </c>
      <c r="K15" s="8">
        <v>0</v>
      </c>
      <c r="L15" s="8">
        <v>0</v>
      </c>
      <c r="M15" s="10">
        <v>1</v>
      </c>
      <c r="N15" s="8">
        <v>30</v>
      </c>
    </row>
    <row r="16" spans="1:16" s="1" customFormat="1" ht="36.950000000000003" customHeight="1" x14ac:dyDescent="0.25">
      <c r="A16" s="8">
        <v>3</v>
      </c>
      <c r="B16" s="25" t="s">
        <v>34</v>
      </c>
      <c r="C16" s="8">
        <v>1</v>
      </c>
      <c r="D16" s="8">
        <v>10</v>
      </c>
      <c r="E16" s="8">
        <v>0</v>
      </c>
      <c r="F16" s="30">
        <v>0</v>
      </c>
      <c r="G16" s="8">
        <v>1</v>
      </c>
      <c r="H16" s="8">
        <v>10</v>
      </c>
      <c r="I16" s="10">
        <v>0</v>
      </c>
      <c r="J16" s="8">
        <v>0</v>
      </c>
      <c r="K16" s="8">
        <v>0</v>
      </c>
      <c r="L16" s="8">
        <v>0</v>
      </c>
      <c r="M16" s="10">
        <v>0</v>
      </c>
      <c r="N16" s="8">
        <v>0</v>
      </c>
    </row>
    <row r="17" spans="1:14" s="1" customFormat="1" ht="36.950000000000003" customHeight="1" x14ac:dyDescent="0.25">
      <c r="A17" s="8"/>
      <c r="B17" s="30" t="s">
        <v>30</v>
      </c>
      <c r="C17" s="8"/>
      <c r="D17" s="8"/>
      <c r="E17" s="8"/>
      <c r="F17" s="30"/>
      <c r="G17" s="8"/>
      <c r="H17" s="8"/>
      <c r="I17" s="10"/>
      <c r="J17" s="8"/>
      <c r="K17" s="8"/>
      <c r="L17" s="8"/>
      <c r="M17" s="8"/>
      <c r="N17" s="8"/>
    </row>
    <row r="18" spans="1:14" s="19" customFormat="1" ht="36.950000000000003" customHeight="1" x14ac:dyDescent="0.25">
      <c r="A18" s="15"/>
      <c r="B18" s="28" t="s">
        <v>21</v>
      </c>
      <c r="C18" s="15">
        <v>260</v>
      </c>
      <c r="D18" s="15">
        <v>3000</v>
      </c>
      <c r="E18" s="15">
        <f t="shared" ref="E18:F18" si="2">SUM(E14:E16)</f>
        <v>0</v>
      </c>
      <c r="F18" s="15">
        <f t="shared" si="2"/>
        <v>0</v>
      </c>
      <c r="G18" s="15">
        <v>260</v>
      </c>
      <c r="H18" s="15">
        <v>3000</v>
      </c>
      <c r="I18" s="15">
        <v>260</v>
      </c>
      <c r="J18" s="15">
        <v>3200</v>
      </c>
      <c r="K18" s="15">
        <v>0</v>
      </c>
      <c r="L18" s="15">
        <v>0</v>
      </c>
      <c r="M18" s="15">
        <v>260</v>
      </c>
      <c r="N18" s="15">
        <v>3200</v>
      </c>
    </row>
    <row r="19" spans="1:14" s="1" customFormat="1" ht="36.950000000000003" customHeight="1" x14ac:dyDescent="0.4">
      <c r="A19" s="22"/>
      <c r="B19" s="29" t="s">
        <v>22</v>
      </c>
      <c r="C19" s="22">
        <f>SUM(C18,C9)</f>
        <v>269</v>
      </c>
      <c r="D19" s="22">
        <f t="shared" ref="D19:N19" si="3">SUM(D18,D9)</f>
        <v>3360</v>
      </c>
      <c r="E19" s="22">
        <f t="shared" si="3"/>
        <v>0</v>
      </c>
      <c r="F19" s="22">
        <f t="shared" si="3"/>
        <v>0</v>
      </c>
      <c r="G19" s="22">
        <f t="shared" si="3"/>
        <v>269</v>
      </c>
      <c r="H19" s="22">
        <f t="shared" si="3"/>
        <v>3360</v>
      </c>
      <c r="I19" s="22">
        <f t="shared" si="3"/>
        <v>272</v>
      </c>
      <c r="J19" s="22">
        <f t="shared" si="3"/>
        <v>3800</v>
      </c>
      <c r="K19" s="22">
        <f t="shared" si="3"/>
        <v>1</v>
      </c>
      <c r="L19" s="22">
        <f t="shared" si="3"/>
        <v>30</v>
      </c>
      <c r="M19" s="22">
        <f t="shared" si="3"/>
        <v>273</v>
      </c>
      <c r="N19" s="22">
        <f t="shared" si="3"/>
        <v>3830</v>
      </c>
    </row>
  </sheetData>
  <mergeCells count="15">
    <mergeCell ref="A2:N2"/>
    <mergeCell ref="A3:A6"/>
    <mergeCell ref="B3:B6"/>
    <mergeCell ref="C3:H3"/>
    <mergeCell ref="I3:N3"/>
    <mergeCell ref="C4:F4"/>
    <mergeCell ref="G4:G6"/>
    <mergeCell ref="H4:H6"/>
    <mergeCell ref="I4:L4"/>
    <mergeCell ref="M4:M6"/>
    <mergeCell ref="N4:N6"/>
    <mergeCell ref="C5:D5"/>
    <mergeCell ref="E5:F5"/>
    <mergeCell ref="I5:J5"/>
    <mergeCell ref="K5:L5"/>
  </mergeCells>
  <printOptions horizontalCentered="1"/>
  <pageMargins left="0.19685039370078741" right="0.19685039370078741" top="0.62992125984251968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opLeftCell="A3" zoomScale="90" zoomScaleNormal="90" zoomScaleSheetLayoutView="100" workbookViewId="0">
      <selection activeCell="M18" sqref="M18"/>
    </sheetView>
  </sheetViews>
  <sheetFormatPr defaultColWidth="9" defaultRowHeight="19.5" x14ac:dyDescent="0.25"/>
  <cols>
    <col min="1" max="1" width="6.875" style="3" customWidth="1"/>
    <col min="2" max="2" width="50.75" style="24" customWidth="1"/>
    <col min="3" max="20" width="9.75" style="3" customWidth="1"/>
    <col min="21" max="16384" width="9" style="3"/>
  </cols>
  <sheetData>
    <row r="1" spans="1:22" s="1" customFormat="1" ht="26.25" x14ac:dyDescent="0.4">
      <c r="B1" s="2"/>
      <c r="H1" s="3"/>
      <c r="T1" s="4" t="s">
        <v>0</v>
      </c>
    </row>
    <row r="2" spans="1:22" s="1" customFormat="1" ht="30.75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2" s="1" customFormat="1" ht="30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1" customFormat="1" ht="21" x14ac:dyDescent="0.25">
      <c r="A4" s="47" t="s">
        <v>1</v>
      </c>
      <c r="B4" s="51" t="s">
        <v>2</v>
      </c>
      <c r="C4" s="47" t="s">
        <v>3</v>
      </c>
      <c r="D4" s="47"/>
      <c r="E4" s="47"/>
      <c r="F4" s="47"/>
      <c r="G4" s="47"/>
      <c r="H4" s="47"/>
      <c r="I4" s="48" t="s">
        <v>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</row>
    <row r="5" spans="1:22" s="1" customFormat="1" ht="21" customHeight="1" x14ac:dyDescent="0.25">
      <c r="A5" s="47"/>
      <c r="B5" s="52"/>
      <c r="C5" s="47" t="s">
        <v>5</v>
      </c>
      <c r="D5" s="47"/>
      <c r="E5" s="47"/>
      <c r="F5" s="47"/>
      <c r="G5" s="47" t="s">
        <v>6</v>
      </c>
      <c r="H5" s="47" t="s">
        <v>7</v>
      </c>
      <c r="I5" s="47" t="s">
        <v>5</v>
      </c>
      <c r="J5" s="47"/>
      <c r="K5" s="47"/>
      <c r="L5" s="47"/>
      <c r="M5" s="47" t="s">
        <v>6</v>
      </c>
      <c r="N5" s="47" t="s">
        <v>7</v>
      </c>
      <c r="O5" s="48" t="s">
        <v>8</v>
      </c>
      <c r="P5" s="49"/>
      <c r="Q5" s="50"/>
      <c r="R5" s="48" t="s">
        <v>9</v>
      </c>
      <c r="S5" s="49"/>
      <c r="T5" s="50"/>
    </row>
    <row r="6" spans="1:22" s="1" customFormat="1" ht="21" x14ac:dyDescent="0.25">
      <c r="A6" s="47"/>
      <c r="B6" s="52"/>
      <c r="C6" s="47" t="s">
        <v>10</v>
      </c>
      <c r="D6" s="47"/>
      <c r="E6" s="47" t="s">
        <v>11</v>
      </c>
      <c r="F6" s="47"/>
      <c r="G6" s="47"/>
      <c r="H6" s="47"/>
      <c r="I6" s="47" t="s">
        <v>10</v>
      </c>
      <c r="J6" s="47"/>
      <c r="K6" s="47" t="s">
        <v>11</v>
      </c>
      <c r="L6" s="47"/>
      <c r="M6" s="47"/>
      <c r="N6" s="47"/>
      <c r="O6" s="51" t="s">
        <v>12</v>
      </c>
      <c r="P6" s="51" t="s">
        <v>13</v>
      </c>
      <c r="Q6" s="51" t="s">
        <v>7</v>
      </c>
      <c r="R6" s="52" t="s">
        <v>12</v>
      </c>
      <c r="S6" s="51" t="s">
        <v>13</v>
      </c>
      <c r="T6" s="52" t="s">
        <v>7</v>
      </c>
    </row>
    <row r="7" spans="1:22" s="1" customFormat="1" ht="21" x14ac:dyDescent="0.25">
      <c r="A7" s="47"/>
      <c r="B7" s="53"/>
      <c r="C7" s="6" t="s">
        <v>6</v>
      </c>
      <c r="D7" s="6" t="s">
        <v>14</v>
      </c>
      <c r="E7" s="6" t="s">
        <v>6</v>
      </c>
      <c r="F7" s="6" t="s">
        <v>14</v>
      </c>
      <c r="G7" s="47"/>
      <c r="H7" s="47"/>
      <c r="I7" s="7" t="s">
        <v>6</v>
      </c>
      <c r="J7" s="6" t="s">
        <v>14</v>
      </c>
      <c r="K7" s="6" t="s">
        <v>6</v>
      </c>
      <c r="L7" s="6" t="s">
        <v>14</v>
      </c>
      <c r="M7" s="47"/>
      <c r="N7" s="47"/>
      <c r="O7" s="53"/>
      <c r="P7" s="53"/>
      <c r="Q7" s="53"/>
      <c r="R7" s="53"/>
      <c r="S7" s="53"/>
      <c r="T7" s="53"/>
    </row>
    <row r="8" spans="1:22" s="1" customFormat="1" ht="36.950000000000003" customHeight="1" x14ac:dyDescent="0.25">
      <c r="A8" s="8"/>
      <c r="B8" s="11" t="s">
        <v>15</v>
      </c>
      <c r="C8" s="9"/>
      <c r="D8" s="9"/>
      <c r="E8" s="9"/>
      <c r="F8" s="9"/>
      <c r="G8" s="9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2" s="1" customFormat="1" ht="36.950000000000003" customHeight="1" x14ac:dyDescent="0.25">
      <c r="A9" s="8"/>
      <c r="B9" s="12" t="s">
        <v>36</v>
      </c>
      <c r="C9" s="8"/>
      <c r="D9" s="8"/>
      <c r="E9" s="8"/>
      <c r="F9" s="8"/>
      <c r="G9" s="8"/>
      <c r="H9" s="8"/>
      <c r="I9" s="10"/>
      <c r="J9" s="8"/>
      <c r="K9" s="8"/>
      <c r="L9" s="8"/>
      <c r="M9" s="8"/>
      <c r="N9" s="8"/>
      <c r="O9" s="8"/>
      <c r="P9" s="8"/>
      <c r="Q9" s="13"/>
      <c r="R9" s="8"/>
      <c r="S9" s="8"/>
      <c r="T9" s="13"/>
    </row>
    <row r="10" spans="1:22" s="1" customFormat="1" ht="36.950000000000003" customHeight="1" x14ac:dyDescent="0.25">
      <c r="A10" s="8"/>
      <c r="B10" s="12"/>
      <c r="C10" s="8"/>
      <c r="D10" s="8"/>
      <c r="E10" s="8"/>
      <c r="F10" s="8"/>
      <c r="G10" s="8"/>
      <c r="H10" s="8"/>
      <c r="I10" s="10"/>
      <c r="J10" s="8"/>
      <c r="K10" s="8"/>
      <c r="L10" s="8"/>
      <c r="M10" s="8"/>
      <c r="N10" s="8"/>
      <c r="O10" s="8"/>
      <c r="P10" s="8"/>
      <c r="Q10" s="13"/>
      <c r="R10" s="8"/>
      <c r="S10" s="8"/>
      <c r="T10" s="13"/>
    </row>
    <row r="11" spans="1:22" s="19" customFormat="1" ht="36.950000000000003" customHeight="1" x14ac:dyDescent="0.25">
      <c r="A11" s="15"/>
      <c r="B11" s="16" t="s">
        <v>16</v>
      </c>
      <c r="C11" s="15">
        <f>SUM(C9:C10)</f>
        <v>0</v>
      </c>
      <c r="D11" s="15">
        <f>SUM(D9:D10)</f>
        <v>0</v>
      </c>
      <c r="E11" s="15">
        <f>SUM(E9:E10)</f>
        <v>0</v>
      </c>
      <c r="F11" s="15">
        <f>SUM(F9:F10)</f>
        <v>0</v>
      </c>
      <c r="G11" s="15">
        <v>0</v>
      </c>
      <c r="H11" s="15">
        <v>0</v>
      </c>
      <c r="I11" s="15">
        <f>SUM(I9:I10)</f>
        <v>0</v>
      </c>
      <c r="J11" s="15">
        <f>SUM(J9:J10)</f>
        <v>0</v>
      </c>
      <c r="K11" s="15">
        <f>SUM(K9:K10)</f>
        <v>0</v>
      </c>
      <c r="L11" s="15">
        <f>SUM(L9:L10)</f>
        <v>0</v>
      </c>
      <c r="M11" s="15">
        <v>0</v>
      </c>
      <c r="N11" s="15">
        <v>0</v>
      </c>
      <c r="O11" s="15">
        <f>SUM(O9:O10)</f>
        <v>0</v>
      </c>
      <c r="P11" s="15">
        <f>SUM(P9:P10)</f>
        <v>0</v>
      </c>
      <c r="Q11" s="15">
        <v>0</v>
      </c>
      <c r="R11" s="15">
        <f>SUM(R9:R10)</f>
        <v>0</v>
      </c>
      <c r="S11" s="15">
        <f>SUM(S9:S10)</f>
        <v>0</v>
      </c>
      <c r="T11" s="15">
        <v>0</v>
      </c>
      <c r="U11" s="17"/>
      <c r="V11" s="18"/>
    </row>
    <row r="12" spans="1:22" s="1" customFormat="1" ht="36.950000000000003" customHeight="1" x14ac:dyDescent="0.25">
      <c r="A12" s="8"/>
      <c r="B12" s="11" t="s">
        <v>17</v>
      </c>
      <c r="C12" s="9"/>
      <c r="D12" s="9"/>
      <c r="E12" s="9"/>
      <c r="F12" s="9"/>
      <c r="G12" s="9">
        <f t="shared" ref="G12:H15" si="0">C12+E12</f>
        <v>0</v>
      </c>
      <c r="H12" s="10">
        <f t="shared" si="0"/>
        <v>0</v>
      </c>
      <c r="I12" s="9"/>
      <c r="J12" s="9"/>
      <c r="K12" s="9"/>
      <c r="L12" s="9"/>
      <c r="M12" s="9">
        <f t="shared" ref="M12:N15" si="1">I12+K12</f>
        <v>0</v>
      </c>
      <c r="N12" s="9">
        <f t="shared" si="1"/>
        <v>0</v>
      </c>
      <c r="O12" s="9"/>
      <c r="P12" s="9"/>
      <c r="Q12" s="9">
        <f t="shared" ref="Q12:Q14" si="2">O12+P12</f>
        <v>0</v>
      </c>
      <c r="R12" s="9"/>
      <c r="S12" s="9"/>
      <c r="T12" s="10">
        <f t="shared" ref="T12:T15" si="3">R12+S12</f>
        <v>0</v>
      </c>
    </row>
    <row r="13" spans="1:22" s="1" customFormat="1" ht="36.950000000000003" hidden="1" customHeight="1" x14ac:dyDescent="0.25">
      <c r="A13" s="8">
        <v>1</v>
      </c>
      <c r="B13" s="12" t="s">
        <v>18</v>
      </c>
      <c r="C13" s="8">
        <v>4</v>
      </c>
      <c r="D13" s="8">
        <v>160</v>
      </c>
      <c r="E13" s="8"/>
      <c r="F13" s="8"/>
      <c r="G13" s="8">
        <f t="shared" si="0"/>
        <v>4</v>
      </c>
      <c r="H13" s="8">
        <f t="shared" si="0"/>
        <v>160</v>
      </c>
      <c r="I13" s="10">
        <v>4</v>
      </c>
      <c r="J13" s="8">
        <v>160</v>
      </c>
      <c r="K13" s="8"/>
      <c r="L13" s="8"/>
      <c r="M13" s="8">
        <f t="shared" si="1"/>
        <v>4</v>
      </c>
      <c r="N13" s="8">
        <f t="shared" si="1"/>
        <v>160</v>
      </c>
      <c r="O13" s="8">
        <v>105</v>
      </c>
      <c r="P13" s="8"/>
      <c r="Q13" s="8">
        <f t="shared" si="2"/>
        <v>105</v>
      </c>
      <c r="R13" s="8">
        <v>55</v>
      </c>
      <c r="S13" s="8"/>
      <c r="T13" s="13">
        <f t="shared" si="3"/>
        <v>55</v>
      </c>
    </row>
    <row r="14" spans="1:22" s="1" customFormat="1" ht="36.950000000000003" hidden="1" customHeight="1" x14ac:dyDescent="0.25">
      <c r="A14" s="8">
        <v>2</v>
      </c>
      <c r="B14" s="14" t="s">
        <v>19</v>
      </c>
      <c r="C14" s="8">
        <v>5</v>
      </c>
      <c r="D14" s="8">
        <v>200</v>
      </c>
      <c r="E14" s="8"/>
      <c r="F14" s="8"/>
      <c r="G14" s="8">
        <f t="shared" si="0"/>
        <v>5</v>
      </c>
      <c r="H14" s="8">
        <f t="shared" si="0"/>
        <v>200</v>
      </c>
      <c r="I14" s="10">
        <v>3</v>
      </c>
      <c r="J14" s="8">
        <v>120</v>
      </c>
      <c r="K14" s="8"/>
      <c r="L14" s="8"/>
      <c r="M14" s="8">
        <f t="shared" si="1"/>
        <v>3</v>
      </c>
      <c r="N14" s="8">
        <f t="shared" si="1"/>
        <v>120</v>
      </c>
      <c r="O14" s="8">
        <v>70</v>
      </c>
      <c r="P14" s="8"/>
      <c r="Q14" s="9">
        <f t="shared" si="2"/>
        <v>70</v>
      </c>
      <c r="R14" s="8">
        <v>50</v>
      </c>
      <c r="S14" s="8"/>
      <c r="T14" s="10">
        <f t="shared" si="3"/>
        <v>50</v>
      </c>
    </row>
    <row r="15" spans="1:22" s="1" customFormat="1" ht="36.950000000000003" hidden="1" customHeight="1" x14ac:dyDescent="0.25">
      <c r="A15" s="8">
        <v>3</v>
      </c>
      <c r="B15" s="12" t="s">
        <v>20</v>
      </c>
      <c r="C15" s="8">
        <v>6</v>
      </c>
      <c r="D15" s="8">
        <v>240</v>
      </c>
      <c r="E15" s="8">
        <v>1</v>
      </c>
      <c r="F15" s="8">
        <v>36</v>
      </c>
      <c r="G15" s="8">
        <f t="shared" si="0"/>
        <v>7</v>
      </c>
      <c r="H15" s="8">
        <f t="shared" si="0"/>
        <v>276</v>
      </c>
      <c r="I15" s="10">
        <v>5</v>
      </c>
      <c r="J15" s="8">
        <v>200</v>
      </c>
      <c r="K15" s="8">
        <v>1</v>
      </c>
      <c r="L15" s="8">
        <v>36</v>
      </c>
      <c r="M15" s="8">
        <f t="shared" si="1"/>
        <v>6</v>
      </c>
      <c r="N15" s="8">
        <f t="shared" si="1"/>
        <v>236</v>
      </c>
      <c r="O15" s="8">
        <v>150</v>
      </c>
      <c r="P15" s="8">
        <v>16</v>
      </c>
      <c r="Q15" s="9">
        <v>166</v>
      </c>
      <c r="R15" s="8">
        <v>50</v>
      </c>
      <c r="S15" s="8">
        <v>20</v>
      </c>
      <c r="T15" s="10">
        <f t="shared" si="3"/>
        <v>70</v>
      </c>
    </row>
    <row r="16" spans="1:22" s="1" customFormat="1" ht="36.950000000000003" customHeight="1" x14ac:dyDescent="0.25">
      <c r="A16" s="8">
        <v>1</v>
      </c>
      <c r="B16" s="25" t="s">
        <v>33</v>
      </c>
      <c r="C16" s="8">
        <v>6</v>
      </c>
      <c r="D16" s="8">
        <v>240</v>
      </c>
      <c r="E16" s="8">
        <v>0</v>
      </c>
      <c r="F16" s="8">
        <v>0</v>
      </c>
      <c r="G16" s="8">
        <v>6</v>
      </c>
      <c r="H16" s="8">
        <v>240</v>
      </c>
      <c r="I16" s="10"/>
      <c r="J16" s="8"/>
      <c r="K16" s="8"/>
      <c r="L16" s="8"/>
      <c r="M16" s="8"/>
      <c r="N16" s="8"/>
      <c r="O16" s="8"/>
      <c r="P16" s="8"/>
      <c r="Q16" s="9"/>
      <c r="R16" s="8"/>
      <c r="S16" s="8"/>
      <c r="T16" s="10"/>
    </row>
    <row r="17" spans="1:20" s="1" customFormat="1" ht="36.950000000000003" customHeight="1" x14ac:dyDescent="0.25">
      <c r="A17" s="8">
        <v>2</v>
      </c>
      <c r="B17" s="25" t="s">
        <v>32</v>
      </c>
      <c r="C17" s="8">
        <v>1</v>
      </c>
      <c r="D17" s="8">
        <v>30</v>
      </c>
      <c r="E17" s="8">
        <v>0</v>
      </c>
      <c r="F17" s="8">
        <v>0</v>
      </c>
      <c r="G17" s="8">
        <v>1</v>
      </c>
      <c r="H17" s="8">
        <v>30</v>
      </c>
      <c r="I17" s="10"/>
      <c r="J17" s="8"/>
      <c r="K17" s="8"/>
      <c r="L17" s="8"/>
      <c r="M17" s="8"/>
      <c r="N17" s="8"/>
      <c r="O17" s="8"/>
      <c r="P17" s="8"/>
      <c r="Q17" s="9"/>
      <c r="R17" s="8"/>
      <c r="S17" s="8"/>
      <c r="T17" s="10"/>
    </row>
    <row r="18" spans="1:20" s="1" customFormat="1" ht="36.950000000000003" customHeight="1" x14ac:dyDescent="0.25">
      <c r="A18" s="8"/>
      <c r="B18" s="8" t="s">
        <v>30</v>
      </c>
      <c r="C18" s="8"/>
      <c r="D18" s="8"/>
      <c r="E18" s="8"/>
      <c r="F18" s="8"/>
      <c r="G18" s="8"/>
      <c r="H18" s="8"/>
      <c r="I18" s="10"/>
      <c r="J18" s="8"/>
      <c r="K18" s="8"/>
      <c r="L18" s="8"/>
      <c r="M18" s="8"/>
      <c r="N18" s="8"/>
      <c r="O18" s="8"/>
      <c r="P18" s="8"/>
      <c r="Q18" s="9"/>
      <c r="R18" s="8"/>
      <c r="S18" s="8"/>
      <c r="T18" s="10"/>
    </row>
    <row r="19" spans="1:20" s="19" customFormat="1" ht="36.950000000000003" customHeight="1" x14ac:dyDescent="0.25">
      <c r="A19" s="15"/>
      <c r="B19" s="20" t="s">
        <v>21</v>
      </c>
      <c r="C19" s="15">
        <v>65</v>
      </c>
      <c r="D19" s="15">
        <v>1300</v>
      </c>
      <c r="E19" s="15">
        <v>0</v>
      </c>
      <c r="F19" s="15">
        <v>0</v>
      </c>
      <c r="G19" s="15">
        <v>65</v>
      </c>
      <c r="H19" s="15">
        <v>1300</v>
      </c>
      <c r="I19" s="15">
        <f t="shared" ref="I19:L20" si="4">SUM(I17:I18)</f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v>0</v>
      </c>
      <c r="N19" s="15">
        <v>0</v>
      </c>
      <c r="O19" s="15">
        <f>SUM(O17:O18)</f>
        <v>0</v>
      </c>
      <c r="P19" s="15">
        <f>SUM(P17:P18)</f>
        <v>0</v>
      </c>
      <c r="Q19" s="15">
        <v>0</v>
      </c>
      <c r="R19" s="15">
        <f>SUM(R17:R18)</f>
        <v>0</v>
      </c>
      <c r="S19" s="15">
        <f>SUM(S17:S18)</f>
        <v>0</v>
      </c>
      <c r="T19" s="15">
        <v>0</v>
      </c>
    </row>
    <row r="20" spans="1:20" s="1" customFormat="1" ht="36.950000000000003" customHeight="1" x14ac:dyDescent="0.4">
      <c r="A20" s="22"/>
      <c r="B20" s="23" t="s">
        <v>22</v>
      </c>
      <c r="C20" s="15">
        <v>65</v>
      </c>
      <c r="D20" s="15">
        <v>1300</v>
      </c>
      <c r="E20" s="15">
        <v>0</v>
      </c>
      <c r="F20" s="15">
        <v>0</v>
      </c>
      <c r="G20" s="15">
        <v>65</v>
      </c>
      <c r="H20" s="15">
        <v>1300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L20" s="15">
        <f t="shared" si="4"/>
        <v>0</v>
      </c>
      <c r="M20" s="15">
        <v>0</v>
      </c>
      <c r="N20" s="15">
        <v>0</v>
      </c>
      <c r="O20" s="15">
        <f>SUM(O18:O19)</f>
        <v>0</v>
      </c>
      <c r="P20" s="15">
        <f>SUM(P18:P19)</f>
        <v>0</v>
      </c>
      <c r="Q20" s="15">
        <v>0</v>
      </c>
      <c r="R20" s="15">
        <f>SUM(R18:R19)</f>
        <v>0</v>
      </c>
      <c r="S20" s="15">
        <f>SUM(S18:S19)</f>
        <v>0</v>
      </c>
      <c r="T20" s="15">
        <v>0</v>
      </c>
    </row>
  </sheetData>
  <mergeCells count="23">
    <mergeCell ref="S6:S7"/>
    <mergeCell ref="T6:T7"/>
    <mergeCell ref="N5:N7"/>
    <mergeCell ref="O5:Q5"/>
    <mergeCell ref="R5:T5"/>
    <mergeCell ref="P6:P7"/>
    <mergeCell ref="Q6:Q7"/>
    <mergeCell ref="A2:T2"/>
    <mergeCell ref="A4:A7"/>
    <mergeCell ref="B4:B7"/>
    <mergeCell ref="C4:H4"/>
    <mergeCell ref="I4:T4"/>
    <mergeCell ref="C5:F5"/>
    <mergeCell ref="G5:G7"/>
    <mergeCell ref="H5:H7"/>
    <mergeCell ref="I5:L5"/>
    <mergeCell ref="M5:M7"/>
    <mergeCell ref="C6:D6"/>
    <mergeCell ref="E6:F6"/>
    <mergeCell ref="I6:J6"/>
    <mergeCell ref="K6:L6"/>
    <mergeCell ref="O6:O7"/>
    <mergeCell ref="R6:R7"/>
  </mergeCells>
  <printOptions horizontalCentered="1"/>
  <pageMargins left="0.19685039370078741" right="0.19685039370078741" top="0.56000000000000005" bottom="0.41" header="0.3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แบบโรงเรียนรายงาน</vt:lpstr>
      <vt:lpstr>แผน 60 สพป.ตัวอย่าง</vt:lpstr>
      <vt:lpstr>แผน 60 ร.ร.ขยายโอกาสตัวอย่าง</vt:lpstr>
      <vt:lpstr>'แผน 60 ร.ร.ขยายโอกาสตัวอย่าง'!Print_Area</vt:lpstr>
      <vt:lpstr>'แผน 60 ร.ร.ขยายโอกาสตัวอย่าง'!Print_Titles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wong kum</cp:lastModifiedBy>
  <cp:lastPrinted>2016-12-07T01:42:40Z</cp:lastPrinted>
  <dcterms:created xsi:type="dcterms:W3CDTF">2016-11-22T03:42:33Z</dcterms:created>
  <dcterms:modified xsi:type="dcterms:W3CDTF">2016-12-07T01:57:40Z</dcterms:modified>
</cp:coreProperties>
</file>