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20730" windowHeight="9975"/>
  </bookViews>
  <sheets>
    <sheet name="ปร.6" sheetId="1" r:id="rId1"/>
    <sheet name="ปร.4" sheetId="2" r:id="rId2"/>
    <sheet name="Sheet3" sheetId="3" r:id="rId3"/>
  </sheets>
  <definedNames>
    <definedName name="_xlnm.Print_Titles" localSheetId="1">ปร.4!$1:$7</definedName>
  </definedNames>
  <calcPr calcId="144525"/>
</workbook>
</file>

<file path=xl/calcChain.xml><?xml version="1.0" encoding="utf-8"?>
<calcChain xmlns="http://schemas.openxmlformats.org/spreadsheetml/2006/main">
  <c r="I10" i="2" l="1"/>
  <c r="I12" i="2"/>
  <c r="I14" i="2"/>
  <c r="I9" i="2"/>
  <c r="H10" i="2"/>
  <c r="H11" i="2"/>
  <c r="H12" i="2"/>
  <c r="H13" i="2"/>
  <c r="H14" i="2"/>
  <c r="H15" i="2"/>
  <c r="H9" i="2"/>
  <c r="H8" i="2"/>
  <c r="F10" i="2"/>
  <c r="F11" i="2"/>
  <c r="I11" i="2" s="1"/>
  <c r="F12" i="2"/>
  <c r="F13" i="2"/>
  <c r="I13" i="2" s="1"/>
  <c r="F14" i="2"/>
  <c r="F15" i="2"/>
  <c r="I15" i="2" s="1"/>
  <c r="F9" i="2"/>
  <c r="F8" i="2"/>
  <c r="I8" i="2" s="1"/>
  <c r="C17" i="1"/>
  <c r="I17" i="2" l="1"/>
  <c r="I19" i="2" s="1"/>
</calcChain>
</file>

<file path=xl/sharedStrings.xml><?xml version="1.0" encoding="utf-8"?>
<sst xmlns="http://schemas.openxmlformats.org/spreadsheetml/2006/main" count="59" uniqueCount="48">
  <si>
    <t>สรุปผลการประมาณราคา</t>
  </si>
  <si>
    <t>ลำดับที่</t>
  </si>
  <si>
    <t>รายการ</t>
  </si>
  <si>
    <t>ค่าก่อสร้าง</t>
  </si>
  <si>
    <t>หน่วย:บาท</t>
  </si>
  <si>
    <t>หมายเหตุ</t>
  </si>
  <si>
    <t>จำนวน</t>
  </si>
  <si>
    <t>สรุป</t>
  </si>
  <si>
    <t>ค่าก่อสร้าง / ปรับปรุง - ซ่อมแซม</t>
  </si>
  <si>
    <t xml:space="preserve">สรุป </t>
  </si>
  <si>
    <t>รวมค่าก่อสร้างเป็นเงินทั้งสิ้น</t>
  </si>
  <si>
    <t>ผู้ประมาณราคา</t>
  </si>
  <si>
    <t>รับรองความถูกต้อง</t>
  </si>
  <si>
    <t>ตรวจสอบความถูกต้อง</t>
  </si>
  <si>
    <t>รายการปริมาณงานและราคา</t>
  </si>
  <si>
    <t>หน่วย</t>
  </si>
  <si>
    <t>วัสดุ</t>
  </si>
  <si>
    <t>ราคาต่อหน่วย</t>
  </si>
  <si>
    <t>จำนวนเงิน</t>
  </si>
  <si>
    <t>ค่าแรงงาน</t>
  </si>
  <si>
    <t>รวมค่าวัสดุ</t>
  </si>
  <si>
    <t>และค่าแรงงาน</t>
  </si>
  <si>
    <t>ยอดสุทธิ</t>
  </si>
  <si>
    <t>รวมค่าวัสดุและค่าแรงงาน (1)</t>
  </si>
  <si>
    <t>ค่าใช้จ่ายในรูป Factor F (2)</t>
  </si>
  <si>
    <t>รวมค่าดำเนินการทั้งสิ้น (1) x (2)</t>
  </si>
  <si>
    <t>ลงชื่อ</t>
  </si>
  <si>
    <t>นักวิเคราะห์นโยบายและแผน ชำนาญการ</t>
  </si>
  <si>
    <t>สำนักงานเขตพื้นที่การศึกษาประถมศึกษามุกดาหาร</t>
  </si>
  <si>
    <t>(..............................................................................)</t>
  </si>
  <si>
    <t>ปริมาณราคา  ปรับปรุงซ่อมแซม.....................................................</t>
  </si>
  <si>
    <t xml:space="preserve">สถานที่ก่อสร้าง/ปรับปรุงซ่อมแซม โรงเรียน...................................  ตำบล...............................   อำเภอ...............................   จังหวัดมุกดาหาร  </t>
  </si>
  <si>
    <t>ประมาณราคาโดย  ..............................................</t>
  </si>
  <si>
    <t>ประมาณราคาเมื่อวันที่ .................................................</t>
  </si>
  <si>
    <t xml:space="preserve">      (...............................................................)</t>
  </si>
  <si>
    <t xml:space="preserve">         โทร. .................................................</t>
  </si>
  <si>
    <t>ปร.4</t>
  </si>
  <si>
    <t>สถานที่ก่อสร้าง/ปรับปรุงซ่อมแซมอาคารเรียนอาคารประกอบที่ชำรุดทรุดโทรม</t>
  </si>
  <si>
    <t xml:space="preserve">โรงเรียน              </t>
  </si>
  <si>
    <t>ประมาณราคาทั้งหมด  จำนวน          แผ่น</t>
  </si>
  <si>
    <t xml:space="preserve">ประมาณราคาเมื่อวันที่  </t>
  </si>
  <si>
    <t>(…………………………………………………………...)</t>
  </si>
  <si>
    <t>ผู้อำนวยการโรงเรียน</t>
  </si>
  <si>
    <t>ผู้อำนวยการกลุ่มนโยบายและแผน</t>
  </si>
  <si>
    <t>ค่าครุภัณฑ์จัดซื้อหรือสั่งซื้อ</t>
  </si>
  <si>
    <t>ค่าใช้จ่ายพิเศษตามข้อกำหนด และค่าใช้จ่ายอื่นที่จำเป็นต้องมี</t>
  </si>
  <si>
    <t>(                                               )</t>
  </si>
  <si>
    <t>(ลงท้าย 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</si>
</sst>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,##0.0000"/>
  </numFmts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1" fillId="0" borderId="1" xfId="0" applyFont="1" applyBorder="1"/>
    <xf numFmtId="0" fontId="2" fillId="0" borderId="0" xfId="0" applyFont="1" applyAlignment="1"/>
    <xf numFmtId="4" fontId="1" fillId="0" borderId="3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187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0</xdr:row>
      <xdr:rowOff>0</xdr:rowOff>
    </xdr:from>
    <xdr:to>
      <xdr:col>3</xdr:col>
      <xdr:colOff>1028700</xdr:colOff>
      <xdr:row>1</xdr:row>
      <xdr:rowOff>66675</xdr:rowOff>
    </xdr:to>
    <xdr:sp macro="" textlink="">
      <xdr:nvSpPr>
        <xdr:cNvPr id="2" name="TextBox 1"/>
        <xdr:cNvSpPr txBox="1"/>
      </xdr:nvSpPr>
      <xdr:spPr>
        <a:xfrm>
          <a:off x="5972175" y="0"/>
          <a:ext cx="6000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ปร.6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B3" sqref="B3"/>
    </sheetView>
  </sheetViews>
  <sheetFormatPr defaultRowHeight="24" x14ac:dyDescent="0.55000000000000004"/>
  <cols>
    <col min="1" max="1" width="9" style="1"/>
    <col min="2" max="2" width="48" style="1" customWidth="1"/>
    <col min="3" max="3" width="15.75" style="1" customWidth="1"/>
    <col min="4" max="4" width="14.875" style="1" customWidth="1"/>
    <col min="5" max="16384" width="9" style="1"/>
  </cols>
  <sheetData>
    <row r="1" spans="1:4" x14ac:dyDescent="0.55000000000000004">
      <c r="A1" s="26" t="s">
        <v>0</v>
      </c>
      <c r="B1" s="26"/>
      <c r="C1" s="26"/>
      <c r="D1" s="26"/>
    </row>
    <row r="2" spans="1:4" x14ac:dyDescent="0.55000000000000004">
      <c r="A2" s="2" t="s">
        <v>37</v>
      </c>
      <c r="C2" s="2"/>
    </row>
    <row r="3" spans="1:4" x14ac:dyDescent="0.55000000000000004">
      <c r="A3" s="2" t="s">
        <v>38</v>
      </c>
    </row>
    <row r="4" spans="1:4" x14ac:dyDescent="0.55000000000000004">
      <c r="A4" s="2" t="s">
        <v>28</v>
      </c>
    </row>
    <row r="5" spans="1:4" x14ac:dyDescent="0.55000000000000004">
      <c r="A5" s="2" t="s">
        <v>39</v>
      </c>
    </row>
    <row r="6" spans="1:4" x14ac:dyDescent="0.55000000000000004">
      <c r="A6" s="2" t="s">
        <v>40</v>
      </c>
    </row>
    <row r="7" spans="1:4" x14ac:dyDescent="0.55000000000000004">
      <c r="A7" s="24" t="s">
        <v>1</v>
      </c>
      <c r="B7" s="24" t="s">
        <v>2</v>
      </c>
      <c r="C7" s="3" t="s">
        <v>3</v>
      </c>
      <c r="D7" s="24" t="s">
        <v>5</v>
      </c>
    </row>
    <row r="8" spans="1:4" x14ac:dyDescent="0.55000000000000004">
      <c r="A8" s="25"/>
      <c r="B8" s="25"/>
      <c r="C8" s="7" t="s">
        <v>4</v>
      </c>
      <c r="D8" s="25"/>
    </row>
    <row r="9" spans="1:4" x14ac:dyDescent="0.55000000000000004">
      <c r="A9" s="4"/>
      <c r="B9" s="8" t="s">
        <v>7</v>
      </c>
      <c r="C9" s="5"/>
      <c r="D9" s="4"/>
    </row>
    <row r="10" spans="1:4" x14ac:dyDescent="0.55000000000000004">
      <c r="A10" s="5">
        <v>1</v>
      </c>
      <c r="B10" s="4" t="s">
        <v>8</v>
      </c>
      <c r="C10" s="15"/>
      <c r="D10" s="4"/>
    </row>
    <row r="11" spans="1:4" x14ac:dyDescent="0.55000000000000004">
      <c r="A11" s="5">
        <v>2</v>
      </c>
      <c r="B11" s="4" t="s">
        <v>44</v>
      </c>
      <c r="C11" s="13"/>
      <c r="D11" s="4"/>
    </row>
    <row r="12" spans="1:4" x14ac:dyDescent="0.55000000000000004">
      <c r="A12" s="5">
        <v>3</v>
      </c>
      <c r="B12" s="4" t="s">
        <v>45</v>
      </c>
      <c r="C12" s="13"/>
      <c r="D12" s="4"/>
    </row>
    <row r="13" spans="1:4" x14ac:dyDescent="0.55000000000000004">
      <c r="A13" s="4"/>
      <c r="B13" s="4"/>
      <c r="C13" s="13"/>
      <c r="D13" s="4"/>
    </row>
    <row r="14" spans="1:4" x14ac:dyDescent="0.55000000000000004">
      <c r="A14" s="4"/>
      <c r="B14" s="4"/>
      <c r="C14" s="13"/>
      <c r="D14" s="4"/>
    </row>
    <row r="15" spans="1:4" x14ac:dyDescent="0.55000000000000004">
      <c r="A15" s="4"/>
      <c r="B15" s="4"/>
      <c r="C15" s="13"/>
      <c r="D15" s="4"/>
    </row>
    <row r="16" spans="1:4" x14ac:dyDescent="0.55000000000000004">
      <c r="A16" s="6"/>
      <c r="B16" s="6"/>
      <c r="C16" s="13"/>
      <c r="D16" s="4"/>
    </row>
    <row r="17" spans="1:4" ht="24.75" thickBot="1" x14ac:dyDescent="0.6">
      <c r="A17" s="9" t="s">
        <v>9</v>
      </c>
      <c r="B17" s="10" t="s">
        <v>10</v>
      </c>
      <c r="C17" s="14">
        <f>SUM(C10:C12)</f>
        <v>0</v>
      </c>
      <c r="D17" s="11"/>
    </row>
    <row r="18" spans="1:4" ht="24.75" thickTop="1" x14ac:dyDescent="0.55000000000000004">
      <c r="A18" s="4"/>
      <c r="B18" s="5" t="s">
        <v>46</v>
      </c>
      <c r="C18" s="4"/>
      <c r="D18" s="4"/>
    </row>
    <row r="19" spans="1:4" x14ac:dyDescent="0.55000000000000004">
      <c r="A19" s="6"/>
      <c r="B19" s="6"/>
      <c r="C19" s="6"/>
      <c r="D19" s="6"/>
    </row>
    <row r="21" spans="1:4" x14ac:dyDescent="0.55000000000000004">
      <c r="A21" s="1" t="s">
        <v>11</v>
      </c>
    </row>
    <row r="22" spans="1:4" x14ac:dyDescent="0.55000000000000004">
      <c r="B22" s="21" t="s">
        <v>41</v>
      </c>
      <c r="C22" s="20"/>
      <c r="D22" s="20"/>
    </row>
    <row r="24" spans="1:4" x14ac:dyDescent="0.55000000000000004">
      <c r="A24" s="1" t="s">
        <v>12</v>
      </c>
      <c r="C24" s="22" t="s">
        <v>42</v>
      </c>
    </row>
    <row r="25" spans="1:4" x14ac:dyDescent="0.55000000000000004">
      <c r="B25" s="21" t="s">
        <v>41</v>
      </c>
      <c r="D25" s="20"/>
    </row>
    <row r="27" spans="1:4" x14ac:dyDescent="0.55000000000000004">
      <c r="A27" s="1" t="s">
        <v>12</v>
      </c>
      <c r="C27" s="1" t="s">
        <v>27</v>
      </c>
    </row>
    <row r="28" spans="1:4" x14ac:dyDescent="0.55000000000000004">
      <c r="B28" s="21" t="s">
        <v>41</v>
      </c>
    </row>
    <row r="30" spans="1:4" x14ac:dyDescent="0.55000000000000004">
      <c r="A30" s="1" t="s">
        <v>13</v>
      </c>
      <c r="C30" s="1" t="s">
        <v>43</v>
      </c>
    </row>
    <row r="31" spans="1:4" x14ac:dyDescent="0.55000000000000004">
      <c r="B31" s="21" t="s">
        <v>41</v>
      </c>
    </row>
  </sheetData>
  <mergeCells count="4">
    <mergeCell ref="B7:B8"/>
    <mergeCell ref="A7:A8"/>
    <mergeCell ref="D7:D8"/>
    <mergeCell ref="A1:D1"/>
  </mergeCells>
  <pageMargins left="0.51181102362204722" right="0.31496062992125984" top="0.74803149606299213" bottom="0.35433070866141736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7" workbookViewId="0">
      <selection activeCell="G8" sqref="G8"/>
    </sheetView>
  </sheetViews>
  <sheetFormatPr defaultRowHeight="24" x14ac:dyDescent="0.55000000000000004"/>
  <cols>
    <col min="1" max="1" width="7.125" style="1" customWidth="1"/>
    <col min="2" max="2" width="47.875" style="1" customWidth="1"/>
    <col min="3" max="4" width="9" style="1"/>
    <col min="5" max="5" width="12.25" style="1" customWidth="1"/>
    <col min="6" max="6" width="10.375" style="1" customWidth="1"/>
    <col min="7" max="7" width="13.125" style="1" customWidth="1"/>
    <col min="8" max="8" width="10.75" style="1" customWidth="1"/>
    <col min="9" max="9" width="12.5" style="1" customWidth="1"/>
    <col min="10" max="10" width="15.625" style="1" customWidth="1"/>
    <col min="11" max="16384" width="9" style="1"/>
  </cols>
  <sheetData>
    <row r="1" spans="1:10" x14ac:dyDescent="0.55000000000000004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12" t="s">
        <v>36</v>
      </c>
    </row>
    <row r="2" spans="1:10" x14ac:dyDescent="0.55000000000000004">
      <c r="A2" s="12" t="s">
        <v>30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55000000000000004">
      <c r="A3" s="12" t="s">
        <v>31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55000000000000004">
      <c r="A4" s="12" t="s">
        <v>28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55000000000000004">
      <c r="A5" s="12" t="s">
        <v>32</v>
      </c>
      <c r="B5" s="12"/>
      <c r="C5" s="12"/>
      <c r="D5" s="12"/>
      <c r="E5" s="12"/>
      <c r="F5" s="12" t="s">
        <v>33</v>
      </c>
      <c r="G5" s="12"/>
      <c r="H5" s="12"/>
      <c r="I5" s="12"/>
      <c r="J5" s="12"/>
    </row>
    <row r="6" spans="1:10" x14ac:dyDescent="0.55000000000000004">
      <c r="A6" s="24" t="s">
        <v>1</v>
      </c>
      <c r="B6" s="24" t="s">
        <v>2</v>
      </c>
      <c r="C6" s="24" t="s">
        <v>6</v>
      </c>
      <c r="D6" s="24" t="s">
        <v>15</v>
      </c>
      <c r="E6" s="31" t="s">
        <v>16</v>
      </c>
      <c r="F6" s="31"/>
      <c r="G6" s="31" t="s">
        <v>19</v>
      </c>
      <c r="H6" s="31"/>
      <c r="I6" s="3" t="s">
        <v>20</v>
      </c>
      <c r="J6" s="24" t="s">
        <v>5</v>
      </c>
    </row>
    <row r="7" spans="1:10" x14ac:dyDescent="0.55000000000000004">
      <c r="A7" s="25"/>
      <c r="B7" s="25"/>
      <c r="C7" s="25"/>
      <c r="D7" s="25"/>
      <c r="E7" s="19" t="s">
        <v>17</v>
      </c>
      <c r="F7" s="19" t="s">
        <v>18</v>
      </c>
      <c r="G7" s="19" t="s">
        <v>17</v>
      </c>
      <c r="H7" s="19" t="s">
        <v>18</v>
      </c>
      <c r="I7" s="7" t="s">
        <v>21</v>
      </c>
      <c r="J7" s="25"/>
    </row>
    <row r="8" spans="1:10" x14ac:dyDescent="0.55000000000000004">
      <c r="A8" s="5"/>
      <c r="B8" s="8"/>
      <c r="C8" s="5"/>
      <c r="D8" s="5"/>
      <c r="E8" s="5"/>
      <c r="F8" s="15">
        <f>+C8*E8</f>
        <v>0</v>
      </c>
      <c r="G8" s="15"/>
      <c r="H8" s="15">
        <f>+C8*G8</f>
        <v>0</v>
      </c>
      <c r="I8" s="15">
        <f>+F8+H8</f>
        <v>0</v>
      </c>
      <c r="J8" s="5"/>
    </row>
    <row r="9" spans="1:10" x14ac:dyDescent="0.55000000000000004">
      <c r="A9" s="5"/>
      <c r="B9" s="4"/>
      <c r="C9" s="5"/>
      <c r="D9" s="5"/>
      <c r="E9" s="5"/>
      <c r="F9" s="15">
        <f>+C9*E9</f>
        <v>0</v>
      </c>
      <c r="G9" s="15"/>
      <c r="H9" s="15">
        <f>+C9*G9</f>
        <v>0</v>
      </c>
      <c r="I9" s="15">
        <f>+F9+H9</f>
        <v>0</v>
      </c>
      <c r="J9" s="5"/>
    </row>
    <row r="10" spans="1:10" x14ac:dyDescent="0.55000000000000004">
      <c r="A10" s="5"/>
      <c r="B10" s="4"/>
      <c r="C10" s="5"/>
      <c r="D10" s="5"/>
      <c r="E10" s="15"/>
      <c r="F10" s="15">
        <f t="shared" ref="F10:F15" si="0">+C10*E10</f>
        <v>0</v>
      </c>
      <c r="G10" s="15"/>
      <c r="H10" s="15">
        <f t="shared" ref="H10:H15" si="1">+C10*G10</f>
        <v>0</v>
      </c>
      <c r="I10" s="15">
        <f t="shared" ref="I10:I15" si="2">+F10+H10</f>
        <v>0</v>
      </c>
      <c r="J10" s="5"/>
    </row>
    <row r="11" spans="1:10" x14ac:dyDescent="0.55000000000000004">
      <c r="A11" s="5"/>
      <c r="B11" s="4"/>
      <c r="C11" s="15"/>
      <c r="D11" s="5"/>
      <c r="E11" s="15"/>
      <c r="F11" s="15">
        <f t="shared" si="0"/>
        <v>0</v>
      </c>
      <c r="G11" s="15"/>
      <c r="H11" s="15">
        <f t="shared" si="1"/>
        <v>0</v>
      </c>
      <c r="I11" s="15">
        <f t="shared" si="2"/>
        <v>0</v>
      </c>
      <c r="J11" s="5"/>
    </row>
    <row r="12" spans="1:10" x14ac:dyDescent="0.55000000000000004">
      <c r="A12" s="5"/>
      <c r="B12" s="4"/>
      <c r="C12" s="5"/>
      <c r="D12" s="5"/>
      <c r="E12" s="5"/>
      <c r="F12" s="15">
        <f t="shared" si="0"/>
        <v>0</v>
      </c>
      <c r="G12" s="15"/>
      <c r="H12" s="15">
        <f t="shared" si="1"/>
        <v>0</v>
      </c>
      <c r="I12" s="15">
        <f t="shared" si="2"/>
        <v>0</v>
      </c>
      <c r="J12" s="5"/>
    </row>
    <row r="13" spans="1:10" x14ac:dyDescent="0.55000000000000004">
      <c r="A13" s="5"/>
      <c r="B13" s="4"/>
      <c r="C13" s="5"/>
      <c r="D13" s="5"/>
      <c r="E13" s="15"/>
      <c r="F13" s="15">
        <f t="shared" si="0"/>
        <v>0</v>
      </c>
      <c r="G13" s="15"/>
      <c r="H13" s="15">
        <f t="shared" si="1"/>
        <v>0</v>
      </c>
      <c r="I13" s="15">
        <f t="shared" si="2"/>
        <v>0</v>
      </c>
      <c r="J13" s="5"/>
    </row>
    <row r="14" spans="1:10" x14ac:dyDescent="0.55000000000000004">
      <c r="A14" s="5"/>
      <c r="B14" s="4"/>
      <c r="C14" s="5"/>
      <c r="D14" s="5"/>
      <c r="E14" s="15"/>
      <c r="F14" s="15">
        <f t="shared" si="0"/>
        <v>0</v>
      </c>
      <c r="G14" s="15"/>
      <c r="H14" s="15">
        <f t="shared" si="1"/>
        <v>0</v>
      </c>
      <c r="I14" s="15">
        <f t="shared" si="2"/>
        <v>0</v>
      </c>
      <c r="J14" s="5"/>
    </row>
    <row r="15" spans="1:10" x14ac:dyDescent="0.55000000000000004">
      <c r="A15" s="5"/>
      <c r="B15" s="4"/>
      <c r="C15" s="15"/>
      <c r="D15" s="5"/>
      <c r="E15" s="15"/>
      <c r="F15" s="15">
        <f t="shared" si="0"/>
        <v>0</v>
      </c>
      <c r="G15" s="15"/>
      <c r="H15" s="15">
        <f t="shared" si="1"/>
        <v>0</v>
      </c>
      <c r="I15" s="15">
        <f t="shared" si="2"/>
        <v>0</v>
      </c>
      <c r="J15" s="5"/>
    </row>
    <row r="16" spans="1:10" x14ac:dyDescent="0.55000000000000004">
      <c r="A16" s="5"/>
      <c r="B16" s="4"/>
      <c r="C16" s="5"/>
      <c r="D16" s="5"/>
      <c r="E16" s="5"/>
      <c r="F16" s="5"/>
      <c r="G16" s="5"/>
      <c r="H16" s="15"/>
      <c r="I16" s="5"/>
      <c r="J16" s="5"/>
    </row>
    <row r="17" spans="1:10" x14ac:dyDescent="0.55000000000000004">
      <c r="A17" s="28" t="s">
        <v>23</v>
      </c>
      <c r="B17" s="29"/>
      <c r="C17" s="29"/>
      <c r="D17" s="29"/>
      <c r="E17" s="29"/>
      <c r="F17" s="29"/>
      <c r="G17" s="29"/>
      <c r="H17" s="30"/>
      <c r="I17" s="16">
        <f>SUM(I8:I16)</f>
        <v>0</v>
      </c>
      <c r="J17" s="11"/>
    </row>
    <row r="18" spans="1:10" x14ac:dyDescent="0.55000000000000004">
      <c r="A18" s="28" t="s">
        <v>24</v>
      </c>
      <c r="B18" s="29"/>
      <c r="C18" s="29"/>
      <c r="D18" s="29"/>
      <c r="E18" s="29"/>
      <c r="F18" s="29"/>
      <c r="G18" s="29"/>
      <c r="H18" s="30"/>
      <c r="I18" s="18">
        <v>1.2726</v>
      </c>
      <c r="J18" s="11"/>
    </row>
    <row r="19" spans="1:10" x14ac:dyDescent="0.55000000000000004">
      <c r="A19" s="28" t="s">
        <v>25</v>
      </c>
      <c r="B19" s="29"/>
      <c r="C19" s="29"/>
      <c r="D19" s="29"/>
      <c r="E19" s="29"/>
      <c r="F19" s="29"/>
      <c r="G19" s="29"/>
      <c r="H19" s="30"/>
      <c r="I19" s="16">
        <f>+I17*I18</f>
        <v>0</v>
      </c>
      <c r="J19" s="11"/>
    </row>
    <row r="20" spans="1:10" ht="24.75" thickBot="1" x14ac:dyDescent="0.6">
      <c r="G20" s="1" t="s">
        <v>22</v>
      </c>
      <c r="I20" s="17"/>
      <c r="J20" s="23" t="s">
        <v>47</v>
      </c>
    </row>
    <row r="21" spans="1:10" ht="24.75" thickTop="1" x14ac:dyDescent="0.55000000000000004">
      <c r="F21" s="1" t="s">
        <v>29</v>
      </c>
    </row>
    <row r="23" spans="1:10" x14ac:dyDescent="0.55000000000000004">
      <c r="F23" s="1" t="s">
        <v>26</v>
      </c>
      <c r="I23" s="1" t="s">
        <v>11</v>
      </c>
    </row>
    <row r="24" spans="1:10" x14ac:dyDescent="0.55000000000000004">
      <c r="F24" s="27" t="s">
        <v>34</v>
      </c>
      <c r="G24" s="27"/>
      <c r="H24" s="27"/>
    </row>
    <row r="25" spans="1:10" x14ac:dyDescent="0.55000000000000004">
      <c r="F25" s="1" t="s">
        <v>35</v>
      </c>
    </row>
  </sheetData>
  <mergeCells count="12">
    <mergeCell ref="J6:J7"/>
    <mergeCell ref="A6:A7"/>
    <mergeCell ref="E6:F6"/>
    <mergeCell ref="G6:H6"/>
    <mergeCell ref="B6:B7"/>
    <mergeCell ref="C6:C7"/>
    <mergeCell ref="D6:D7"/>
    <mergeCell ref="A1:I1"/>
    <mergeCell ref="F24:H24"/>
    <mergeCell ref="A19:H19"/>
    <mergeCell ref="A17:H17"/>
    <mergeCell ref="A18:H18"/>
  </mergeCells>
  <pageMargins left="0.51181102362204722" right="0.51181102362204722" top="0.94488188976377963" bottom="0.55118110236220474" header="0.31496062992125984" footer="0.31496062992125984"/>
  <pageSetup paperSize="9" scale="8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ปร.6</vt:lpstr>
      <vt:lpstr>ปร.4</vt:lpstr>
      <vt:lpstr>Sheet3</vt:lpstr>
      <vt:lpstr>ปร.4!Print_Titles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nadet</cp:lastModifiedBy>
  <cp:lastPrinted>2015-09-10T09:37:12Z</cp:lastPrinted>
  <dcterms:created xsi:type="dcterms:W3CDTF">2014-06-23T03:16:49Z</dcterms:created>
  <dcterms:modified xsi:type="dcterms:W3CDTF">2015-09-10T09:55:41Z</dcterms:modified>
</cp:coreProperties>
</file>